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rada\OneDrive - Sveučilište u Splitu - Rektorat\Radna površina\Red predavanja MP I AM\"/>
    </mc:Choice>
  </mc:AlternateContent>
  <xr:revisionPtr revIDLastSave="0" documentId="13_ncr:1_{736D0450-EA56-4807-98B5-20AF52504F0F}" xr6:coauthVersionLast="47" xr6:coauthVersionMax="47" xr10:uidLastSave="{00000000-0000-0000-0000-000000000000}"/>
  <bookViews>
    <workbookView xWindow="-120" yWindow="-120" windowWidth="29040" windowHeight="15720" xr2:uid="{99F7D66A-AAB2-4502-A7B3-8EF7F5C658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" l="1"/>
  <c r="N43" i="1"/>
  <c r="N60" i="1"/>
  <c r="N81" i="1"/>
  <c r="N120" i="1"/>
  <c r="N101" i="1"/>
  <c r="G123" i="1"/>
  <c r="G103" i="1"/>
  <c r="G83" i="1"/>
  <c r="G62" i="1"/>
  <c r="G45" i="1"/>
  <c r="G26" i="1"/>
</calcChain>
</file>

<file path=xl/sharedStrings.xml><?xml version="1.0" encoding="utf-8"?>
<sst xmlns="http://schemas.openxmlformats.org/spreadsheetml/2006/main" count="230" uniqueCount="151">
  <si>
    <t xml:space="preserve">Ime i prezime nastavnika </t>
  </si>
  <si>
    <t>Kod</t>
  </si>
  <si>
    <t xml:space="preserve">predmeta </t>
  </si>
  <si>
    <t xml:space="preserve">Naziv predmeta </t>
  </si>
  <si>
    <t>Nastava</t>
  </si>
  <si>
    <t>P</t>
  </si>
  <si>
    <t>S</t>
  </si>
  <si>
    <t>V</t>
  </si>
  <si>
    <t>T</t>
  </si>
  <si>
    <t>izv. prof. dr. sc. Ivica Ljubenkov</t>
  </si>
  <si>
    <t>Osnove kemije</t>
  </si>
  <si>
    <t>izv. prof. dr. sc. Vedran Poljak</t>
  </si>
  <si>
    <t>Uvod u agrobiotehničke znanosti</t>
  </si>
  <si>
    <t>doc.dr.sc. Tea Martinić Bilać</t>
  </si>
  <si>
    <t>Matematika</t>
  </si>
  <si>
    <t xml:space="preserve">izv. prof. dr. sc. Boris Dorbić </t>
  </si>
  <si>
    <t>Agroekologija i agroklimatologija</t>
  </si>
  <si>
    <t xml:space="preserve">        Marko Šuste, pred.</t>
  </si>
  <si>
    <t>izv. prof. dr. sc. Josip Gugić</t>
  </si>
  <si>
    <t>Osnove agroekonomike</t>
  </si>
  <si>
    <t>Strani jezik u struci I (Engleski)</t>
  </si>
  <si>
    <t>SVEUČILIŠTE U SPLITU</t>
  </si>
  <si>
    <t>SVEUČILIŠNI PRIJEDIPLOMSKI STUDIJ MEDITERANSKA POLJOPRIVREDA</t>
  </si>
  <si>
    <t>RED PREDAVANJA SVEUČILIŠNOG PRIJEDIPLOMSKOG STUDIJA MEDITERANSKA POLJOPRIVREDA</t>
  </si>
  <si>
    <t>I. semestar</t>
  </si>
  <si>
    <t>izv. prof. dr. sc. Renata Odžak</t>
  </si>
  <si>
    <t>doc. dr. sc. Matilda Šprung</t>
  </si>
  <si>
    <t>Organska kemija i biokemija</t>
  </si>
  <si>
    <t>doc.dr.sc. Pavao Gančević</t>
  </si>
  <si>
    <t>Poljoprivredne melioracije</t>
  </si>
  <si>
    <t>Statistika</t>
  </si>
  <si>
    <t>prof. dr. sc. Frane Strikić</t>
  </si>
  <si>
    <t>Pedologija</t>
  </si>
  <si>
    <t xml:space="preserve">       Marko Šuste, pred.</t>
  </si>
  <si>
    <t>Informatika</t>
  </si>
  <si>
    <t>Mehanizacija u poljoprivredi</t>
  </si>
  <si>
    <t>prof. dr. sc. Valerija Dunkić</t>
  </si>
  <si>
    <t>Opća botanika</t>
  </si>
  <si>
    <t>Terenska nastava iz opće botanike</t>
  </si>
  <si>
    <t>0.5</t>
  </si>
  <si>
    <t>II. semestar</t>
  </si>
  <si>
    <t xml:space="preserve">ECTS </t>
  </si>
  <si>
    <t>Osnove fiziologije bilja</t>
  </si>
  <si>
    <t>izv. prof. dr. sc. Ana Maravić</t>
  </si>
  <si>
    <t>Osnove mikrobiologije</t>
  </si>
  <si>
    <t>doc. dr. sc. Ivica Šamanić</t>
  </si>
  <si>
    <t>Genetika i biotehnologija u agrikulturi</t>
  </si>
  <si>
    <t>Opće voćarstvo</t>
  </si>
  <si>
    <t>izv. prof. dr. sc. Leo Gracin</t>
  </si>
  <si>
    <t>Osnove vinarstva</t>
  </si>
  <si>
    <t>doc.dr.sc. Tatjana Klepo</t>
  </si>
  <si>
    <t>Osnove vinogradarstva</t>
  </si>
  <si>
    <t xml:space="preserve">    Tomislav Svalina, pred.</t>
  </si>
  <si>
    <t>doc. dr. sc. Tatjana Klepo</t>
  </si>
  <si>
    <t>Ishrana bilja</t>
  </si>
  <si>
    <t xml:space="preserve">    Marko Šuste, pred.</t>
  </si>
  <si>
    <t>izv. prof. dr. sc. Mario Bjeliš</t>
  </si>
  <si>
    <t>Osnove fitomedicine</t>
  </si>
  <si>
    <t xml:space="preserve"> ECTS </t>
  </si>
  <si>
    <t>III semestar</t>
  </si>
  <si>
    <t xml:space="preserve">    Ana Romana Armanda, pred.</t>
  </si>
  <si>
    <t>izv. prof. dr. sc. Boris Dorbić</t>
  </si>
  <si>
    <t>Povrćarstvo</t>
  </si>
  <si>
    <t xml:space="preserve">     Tomislav Svalina, pred.</t>
  </si>
  <si>
    <t>Primijenjena fitofarmacija</t>
  </si>
  <si>
    <t>Oplemenjivanje bilja</t>
  </si>
  <si>
    <t>Mediteransko voćarstvo</t>
  </si>
  <si>
    <t>Menadžment i poduzetništvo u poljoprivredi</t>
  </si>
  <si>
    <t>Maslinarstvo</t>
  </si>
  <si>
    <t>Tehnologija vinarstva</t>
  </si>
  <si>
    <t xml:space="preserve">   Tomislav Svalina, pred.</t>
  </si>
  <si>
    <t>Vinogradarska praksa I</t>
  </si>
  <si>
    <t xml:space="preserve">      Ivan Tavra, pred.</t>
  </si>
  <si>
    <t>Ukupno</t>
  </si>
  <si>
    <t>Tržište i marketing u poljoprivredi</t>
  </si>
  <si>
    <t xml:space="preserve">      Marko Šuste, pred.</t>
  </si>
  <si>
    <t xml:space="preserve">izv. prof. dr. sc. Vedran Poljak </t>
  </si>
  <si>
    <t>Sigurnost i kvaliteta poljoprivrednih</t>
  </si>
  <si>
    <t>Zaštita mediteranskih voćnih vrsta i vinove loze</t>
  </si>
  <si>
    <t>Rasadničarstvo</t>
  </si>
  <si>
    <t xml:space="preserve">doc. dr. sc. Tatjana Klepo </t>
  </si>
  <si>
    <t>Prerada maslina</t>
  </si>
  <si>
    <t>IV semestar</t>
  </si>
  <si>
    <t>Kod predmeta</t>
  </si>
  <si>
    <t>V semestar</t>
  </si>
  <si>
    <t>Rezidba voćaka</t>
  </si>
  <si>
    <t>Vinarstvo, prerada grožđa</t>
  </si>
  <si>
    <t xml:space="preserve">    Tomislav Svalina, pred</t>
  </si>
  <si>
    <t>Zaštita povrća i ukrasnog bilja</t>
  </si>
  <si>
    <t>Stručna praksa</t>
  </si>
  <si>
    <t xml:space="preserve">  Mentor</t>
  </si>
  <si>
    <t>Završni rad</t>
  </si>
  <si>
    <t>Mediteranska hrana</t>
  </si>
  <si>
    <t>Enologija i vina svijeta</t>
  </si>
  <si>
    <t>VI semestar</t>
  </si>
  <si>
    <t xml:space="preserve">     Ana Romana Armanda, pred.</t>
  </si>
  <si>
    <t>Uzgoj ljekovitog i aromatičnog bilja</t>
  </si>
  <si>
    <t>Arome i polifenoli vina</t>
  </si>
  <si>
    <t>Marko Šuste, pred.</t>
  </si>
  <si>
    <t>doc. dr. sc. Pavao Gančević</t>
  </si>
  <si>
    <r>
      <t xml:space="preserve">      I</t>
    </r>
    <r>
      <rPr>
        <i/>
        <sz val="10"/>
        <color rgb="FF000000"/>
        <rFont val="Arial"/>
        <family val="2"/>
        <charset val="238"/>
      </rPr>
      <t>van Tavra, pred.</t>
    </r>
  </si>
  <si>
    <t>AKADEMSKA GODINA 2025/2026.</t>
  </si>
  <si>
    <t>Ana Mršić Zdilar, v. pred.</t>
  </si>
  <si>
    <t>izv. prof. dr. sc. Goran Zaharija</t>
  </si>
  <si>
    <t>izv. prof. dr. sc. Goran Erceg</t>
  </si>
  <si>
    <t xml:space="preserve">      Domagoj Jelić, viši asistent</t>
  </si>
  <si>
    <t xml:space="preserve">       Andrea Mikelić, asistent</t>
  </si>
  <si>
    <r>
      <t xml:space="preserve">BPO1 
</t>
    </r>
    <r>
      <rPr>
        <b/>
        <sz val="10"/>
        <color theme="1"/>
        <rFont val="Arial"/>
        <family val="2"/>
        <charset val="238"/>
      </rPr>
      <t>213774</t>
    </r>
  </si>
  <si>
    <r>
      <t xml:space="preserve">MPO1
</t>
    </r>
    <r>
      <rPr>
        <b/>
        <sz val="10"/>
        <color theme="1"/>
        <rFont val="Arial"/>
        <family val="2"/>
        <charset val="238"/>
      </rPr>
      <t>213779</t>
    </r>
  </si>
  <si>
    <r>
      <t xml:space="preserve">BPO2
</t>
    </r>
    <r>
      <rPr>
        <b/>
        <sz val="10"/>
        <color rgb="FF000000"/>
        <rFont val="Arial"/>
        <family val="2"/>
        <charset val="238"/>
      </rPr>
      <t>213780</t>
    </r>
  </si>
  <si>
    <r>
      <t xml:space="preserve">MPO2
</t>
    </r>
    <r>
      <rPr>
        <b/>
        <sz val="10"/>
        <color rgb="FF000000"/>
        <rFont val="Arial"/>
        <family val="2"/>
        <charset val="238"/>
      </rPr>
      <t>213781</t>
    </r>
  </si>
  <si>
    <r>
      <t xml:space="preserve">MPO3
</t>
    </r>
    <r>
      <rPr>
        <b/>
        <sz val="10"/>
        <color rgb="FF000000"/>
        <rFont val="Arial"/>
        <family val="2"/>
        <charset val="238"/>
      </rPr>
      <t>205191</t>
    </r>
  </si>
  <si>
    <r>
      <t xml:space="preserve">PMS252
</t>
    </r>
    <r>
      <rPr>
        <b/>
        <sz val="10"/>
        <color theme="1"/>
        <rFont val="Arial"/>
        <family val="2"/>
        <charset val="238"/>
      </rPr>
      <t>205192</t>
    </r>
  </si>
  <si>
    <r>
      <t xml:space="preserve">PMC226
</t>
    </r>
    <r>
      <rPr>
        <b/>
        <sz val="10"/>
        <color theme="1"/>
        <rFont val="Arial"/>
        <family val="2"/>
        <charset val="238"/>
      </rPr>
      <t>205254</t>
    </r>
  </si>
  <si>
    <r>
      <t xml:space="preserve">MPO4
</t>
    </r>
    <r>
      <rPr>
        <b/>
        <sz val="10"/>
        <color theme="1"/>
        <rFont val="Arial"/>
        <family val="2"/>
        <charset val="238"/>
      </rPr>
      <t>205255</t>
    </r>
  </si>
  <si>
    <r>
      <t xml:space="preserve">BPO3
</t>
    </r>
    <r>
      <rPr>
        <b/>
        <sz val="10"/>
        <color theme="1"/>
        <rFont val="Arial"/>
        <family val="2"/>
        <charset val="238"/>
      </rPr>
      <t>213783</t>
    </r>
  </si>
  <si>
    <r>
      <t xml:space="preserve">MPO5
</t>
    </r>
    <r>
      <rPr>
        <b/>
        <sz val="10"/>
        <color theme="1"/>
        <rFont val="Arial"/>
        <family val="2"/>
        <charset val="238"/>
      </rPr>
      <t>205260</t>
    </r>
  </si>
  <si>
    <r>
      <t xml:space="preserve">PMIA50
</t>
    </r>
    <r>
      <rPr>
        <b/>
        <sz val="10"/>
        <color theme="1"/>
        <rFont val="Arial"/>
        <family val="2"/>
        <charset val="238"/>
      </rPr>
      <t>205188</t>
    </r>
  </si>
  <si>
    <r>
      <t xml:space="preserve">MPO6
</t>
    </r>
    <r>
      <rPr>
        <b/>
        <sz val="10"/>
        <color rgb="FF000000"/>
        <rFont val="Arial"/>
        <family val="2"/>
        <charset val="238"/>
      </rPr>
      <t>205261</t>
    </r>
  </si>
  <si>
    <r>
      <t xml:space="preserve">PMB015
</t>
    </r>
    <r>
      <rPr>
        <b/>
        <sz val="10"/>
        <color theme="1"/>
        <rFont val="Arial"/>
        <family val="2"/>
        <charset val="238"/>
      </rPr>
      <t>205262</t>
    </r>
  </si>
  <si>
    <r>
      <t xml:space="preserve">PMB017
</t>
    </r>
    <r>
      <rPr>
        <b/>
        <sz val="10"/>
        <color theme="1"/>
        <rFont val="Arial"/>
        <family val="2"/>
        <charset val="238"/>
      </rPr>
      <t>205264</t>
    </r>
  </si>
  <si>
    <r>
      <t xml:space="preserve">BPO4
</t>
    </r>
    <r>
      <rPr>
        <b/>
        <sz val="10"/>
        <color theme="1"/>
        <rFont val="Arial"/>
        <family val="2"/>
        <charset val="238"/>
      </rPr>
      <t>213784</t>
    </r>
  </si>
  <si>
    <r>
      <t xml:space="preserve">PMB280
</t>
    </r>
    <r>
      <rPr>
        <b/>
        <sz val="10"/>
        <color theme="1"/>
        <rFont val="Arial"/>
        <family val="2"/>
        <charset val="238"/>
      </rPr>
      <t>213785</t>
    </r>
  </si>
  <si>
    <r>
      <t xml:space="preserve">PMB 547
</t>
    </r>
    <r>
      <rPr>
        <b/>
        <sz val="10"/>
        <color theme="1"/>
        <rFont val="Arial"/>
        <family val="2"/>
        <charset val="238"/>
      </rPr>
      <t>213786</t>
    </r>
  </si>
  <si>
    <r>
      <t xml:space="preserve">MPOH1
</t>
    </r>
    <r>
      <rPr>
        <b/>
        <sz val="10"/>
        <color theme="1"/>
        <rFont val="Arial"/>
        <family val="2"/>
        <charset val="238"/>
      </rPr>
      <t>213787</t>
    </r>
  </si>
  <si>
    <r>
      <t xml:space="preserve">MPOVIV1
</t>
    </r>
    <r>
      <rPr>
        <b/>
        <sz val="10"/>
        <color theme="1"/>
        <rFont val="Arial"/>
        <family val="2"/>
        <charset val="238"/>
      </rPr>
      <t>213795</t>
    </r>
  </si>
  <si>
    <r>
      <t xml:space="preserve">MPOVIV2
</t>
    </r>
    <r>
      <rPr>
        <b/>
        <sz val="10"/>
        <color theme="1"/>
        <rFont val="Arial"/>
        <family val="2"/>
        <charset val="238"/>
      </rPr>
      <t>213798</t>
    </r>
  </si>
  <si>
    <r>
      <t xml:space="preserve">MPO7
</t>
    </r>
    <r>
      <rPr>
        <b/>
        <sz val="10"/>
        <color theme="1"/>
        <rFont val="Arial"/>
        <family val="2"/>
        <charset val="238"/>
      </rPr>
      <t>219918</t>
    </r>
  </si>
  <si>
    <r>
      <t xml:space="preserve">MPO8
</t>
    </r>
    <r>
      <rPr>
        <b/>
        <sz val="10"/>
        <color theme="1"/>
        <rFont val="Arial"/>
        <family val="2"/>
        <charset val="238"/>
      </rPr>
      <t>213801</t>
    </r>
  </si>
  <si>
    <r>
      <t xml:space="preserve">MPIH6
</t>
    </r>
    <r>
      <rPr>
        <b/>
        <sz val="10"/>
        <color theme="1"/>
        <rFont val="Arial"/>
        <family val="2"/>
        <charset val="238"/>
      </rPr>
      <t>227397</t>
    </r>
  </si>
  <si>
    <r>
      <t xml:space="preserve">MPO9
</t>
    </r>
    <r>
      <rPr>
        <b/>
        <sz val="10"/>
        <color theme="1"/>
        <rFont val="Arial"/>
        <family val="2"/>
        <charset val="238"/>
      </rPr>
      <t>213803</t>
    </r>
  </si>
  <si>
    <r>
      <t xml:space="preserve">MPO11
</t>
    </r>
    <r>
      <rPr>
        <b/>
        <sz val="10"/>
        <color theme="1"/>
        <rFont val="Arial"/>
        <family val="2"/>
        <charset val="238"/>
      </rPr>
      <t>213805</t>
    </r>
  </si>
  <si>
    <r>
      <t xml:space="preserve">MPIH3
</t>
    </r>
    <r>
      <rPr>
        <b/>
        <sz val="10"/>
        <color theme="1"/>
        <rFont val="Arial"/>
        <family val="2"/>
        <charset val="238"/>
      </rPr>
      <t>213946</t>
    </r>
  </si>
  <si>
    <r>
      <t xml:space="preserve">MPO12
</t>
    </r>
    <r>
      <rPr>
        <b/>
        <sz val="10"/>
        <color theme="1"/>
        <rFont val="Arial"/>
        <family val="2"/>
        <charset val="238"/>
      </rPr>
      <t>213806</t>
    </r>
  </si>
  <si>
    <r>
      <t xml:space="preserve">MPIH4
</t>
    </r>
    <r>
      <rPr>
        <b/>
        <sz val="10"/>
        <color theme="1"/>
        <rFont val="Arial"/>
        <family val="2"/>
        <charset val="238"/>
      </rPr>
      <t>213947</t>
    </r>
  </si>
  <si>
    <r>
      <t xml:space="preserve">MPIVIV3
</t>
    </r>
    <r>
      <rPr>
        <b/>
        <sz val="10"/>
        <color theme="1"/>
        <rFont val="Arial"/>
        <family val="2"/>
        <charset val="238"/>
      </rPr>
      <t>213807</t>
    </r>
  </si>
  <si>
    <r>
      <t xml:space="preserve">MPIVIV4
</t>
    </r>
    <r>
      <rPr>
        <b/>
        <sz val="10"/>
        <color theme="1"/>
        <rFont val="Arial"/>
        <family val="2"/>
        <charset val="238"/>
      </rPr>
      <t>213808</t>
    </r>
  </si>
  <si>
    <r>
      <t xml:space="preserve">MPO13
</t>
    </r>
    <r>
      <rPr>
        <b/>
        <sz val="10"/>
        <color theme="1"/>
        <rFont val="Arial"/>
        <family val="2"/>
        <charset val="238"/>
      </rPr>
      <t>227388</t>
    </r>
  </si>
  <si>
    <r>
      <t xml:space="preserve">MPO15
</t>
    </r>
    <r>
      <rPr>
        <b/>
        <sz val="10"/>
        <color theme="1"/>
        <rFont val="Arial"/>
        <family val="2"/>
        <charset val="238"/>
      </rPr>
      <t>227394</t>
    </r>
  </si>
  <si>
    <r>
      <t xml:space="preserve">MPOH5
</t>
    </r>
    <r>
      <rPr>
        <b/>
        <sz val="10"/>
        <color theme="1"/>
        <rFont val="Arial"/>
        <family val="2"/>
        <charset val="238"/>
      </rPr>
      <t>254951</t>
    </r>
  </si>
  <si>
    <r>
      <t xml:space="preserve">MPO14
</t>
    </r>
    <r>
      <rPr>
        <b/>
        <sz val="10"/>
        <color theme="1"/>
        <rFont val="Arial"/>
        <family val="2"/>
        <charset val="238"/>
      </rPr>
      <t>227393</t>
    </r>
  </si>
  <si>
    <r>
      <t xml:space="preserve">MPI1
</t>
    </r>
    <r>
      <rPr>
        <b/>
        <sz val="10"/>
        <color theme="1"/>
        <rFont val="Arial"/>
        <family val="2"/>
        <charset val="238"/>
      </rPr>
      <t>213948</t>
    </r>
  </si>
  <si>
    <r>
      <t xml:space="preserve">MPIH6
</t>
    </r>
    <r>
      <rPr>
        <b/>
        <sz val="10"/>
        <color theme="1"/>
        <rFont val="Arial"/>
        <family val="2"/>
        <charset val="238"/>
      </rPr>
      <t>227396</t>
    </r>
  </si>
  <si>
    <r>
      <t xml:space="preserve">MPIVIV7
</t>
    </r>
    <r>
      <rPr>
        <b/>
        <sz val="10"/>
        <color theme="1"/>
        <rFont val="Arial"/>
        <family val="2"/>
        <charset val="238"/>
      </rPr>
      <t>227765</t>
    </r>
  </si>
  <si>
    <r>
      <t xml:space="preserve">MPOH10
</t>
    </r>
    <r>
      <rPr>
        <b/>
        <sz val="10"/>
        <color theme="1"/>
        <rFont val="Arial"/>
        <family val="2"/>
        <charset val="238"/>
      </rPr>
      <t>227755</t>
    </r>
  </si>
  <si>
    <r>
      <t xml:space="preserve">MPOH9
</t>
    </r>
    <r>
      <rPr>
        <b/>
        <sz val="10"/>
        <color theme="1"/>
        <rFont val="Arial"/>
        <family val="2"/>
        <charset val="238"/>
      </rPr>
      <t>254952</t>
    </r>
  </si>
  <si>
    <r>
      <t xml:space="preserve">MPOHIVIV
</t>
    </r>
    <r>
      <rPr>
        <b/>
        <sz val="10"/>
        <color theme="1"/>
        <rFont val="Arial"/>
        <family val="2"/>
        <charset val="238"/>
      </rPr>
      <t>227402</t>
    </r>
  </si>
  <si>
    <r>
      <t xml:space="preserve">MPI7
</t>
    </r>
    <r>
      <rPr>
        <b/>
        <sz val="10"/>
        <color theme="1"/>
        <rFont val="Arial"/>
        <family val="2"/>
        <charset val="238"/>
      </rPr>
      <t>227762</t>
    </r>
  </si>
  <si>
    <r>
      <t xml:space="preserve">MPOVIV11
</t>
    </r>
    <r>
      <rPr>
        <b/>
        <sz val="10"/>
        <color theme="1"/>
        <rFont val="Arial"/>
        <family val="2"/>
        <charset val="238"/>
      </rPr>
      <t>227769</t>
    </r>
  </si>
  <si>
    <r>
      <t xml:space="preserve">MPI5 
</t>
    </r>
    <r>
      <rPr>
        <b/>
        <sz val="10"/>
        <color rgb="FF000000"/>
        <rFont val="Arial"/>
        <family val="2"/>
        <charset val="238"/>
      </rPr>
      <t>227760</t>
    </r>
  </si>
  <si>
    <r>
      <t xml:space="preserve">MPIVIV12
</t>
    </r>
    <r>
      <rPr>
        <b/>
        <sz val="10"/>
        <color theme="1"/>
        <rFont val="Arial"/>
        <family val="2"/>
        <charset val="238"/>
      </rPr>
      <t>227770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</si>
</sst>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applyFont="1" applyBorder="1"/>
    <xf numFmtId="0" fontId="10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571499</xdr:colOff>
      <xdr:row>0</xdr:row>
      <xdr:rowOff>142573</xdr:rowOff>
    </xdr:from>
    <xdr:to>
      <xdr:col>5</xdr:col>
      <xdr:colOff>1026583</xdr:colOff>
      <xdr:row>5</xdr:row>
      <xdr:rowOff>18431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53408F3-ECB4-488D-954E-5EB128BD5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3916" y="142573"/>
          <a:ext cx="3407834" cy="828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C200-1618-415C-BA29-A2F855D03F8F}">
  <dimension ref="D7:N123"/>
  <sheetViews>
    <sheetView tabSelected="1" topLeftCell="A37" zoomScaleNormal="100" workbookViewId="0">
      <selection activeCell="I46" sqref="I46"/>
    </sheetView>
  </sheetViews>
  <sheetFormatPr defaultRowHeight="15" x14ac:dyDescent="0.25"/>
  <cols>
    <col min="4" max="4" width="39.85546875" customWidth="1"/>
    <col min="5" max="5" width="44.28515625" customWidth="1"/>
    <col min="6" max="6" width="18.85546875" customWidth="1"/>
    <col min="7" max="7" width="12.5703125" customWidth="1"/>
    <col min="8" max="11" width="9.140625" customWidth="1"/>
  </cols>
  <sheetData>
    <row r="7" spans="4:14" x14ac:dyDescent="0.25">
      <c r="D7" s="71" t="s">
        <v>21</v>
      </c>
      <c r="E7" s="71"/>
      <c r="F7" s="71"/>
      <c r="G7" s="71"/>
      <c r="H7" s="71"/>
      <c r="I7" s="71"/>
      <c r="J7" s="71"/>
      <c r="K7" s="71"/>
    </row>
    <row r="8" spans="4:14" x14ac:dyDescent="0.25">
      <c r="D8" s="71" t="s">
        <v>22</v>
      </c>
      <c r="E8" s="71"/>
      <c r="F8" s="71"/>
      <c r="G8" s="71"/>
      <c r="H8" s="71"/>
      <c r="I8" s="71"/>
      <c r="J8" s="71"/>
      <c r="K8" s="71"/>
    </row>
    <row r="9" spans="4:14" x14ac:dyDescent="0.25">
      <c r="E9" s="11"/>
    </row>
    <row r="10" spans="4:14" x14ac:dyDescent="0.25">
      <c r="D10" s="71" t="s">
        <v>23</v>
      </c>
      <c r="E10" s="71"/>
      <c r="F10" s="71"/>
      <c r="G10" s="71"/>
      <c r="H10" s="71"/>
      <c r="I10" s="71"/>
      <c r="J10" s="71"/>
      <c r="K10" s="71"/>
    </row>
    <row r="11" spans="4:14" x14ac:dyDescent="0.25">
      <c r="E11" s="12"/>
    </row>
    <row r="12" spans="4:14" x14ac:dyDescent="0.25">
      <c r="D12" s="71" t="s">
        <v>101</v>
      </c>
      <c r="E12" s="71"/>
      <c r="F12" s="71"/>
      <c r="G12" s="71"/>
      <c r="H12" s="71"/>
      <c r="I12" s="71"/>
      <c r="J12" s="71"/>
      <c r="K12" s="71"/>
    </row>
    <row r="13" spans="4:14" x14ac:dyDescent="0.25">
      <c r="D13" s="12"/>
      <c r="E13" s="12"/>
      <c r="F13" s="12"/>
      <c r="G13" s="12"/>
      <c r="H13" s="12"/>
      <c r="I13" s="12"/>
      <c r="J13" s="12"/>
      <c r="K13" s="12"/>
    </row>
    <row r="14" spans="4:14" x14ac:dyDescent="0.25">
      <c r="D14" s="72" t="s">
        <v>24</v>
      </c>
      <c r="E14" s="72"/>
      <c r="F14" s="71"/>
      <c r="G14" s="72"/>
      <c r="H14" s="72"/>
      <c r="I14" s="72"/>
      <c r="J14" s="72"/>
      <c r="K14" s="72"/>
    </row>
    <row r="15" spans="4:14" ht="21.75" customHeight="1" x14ac:dyDescent="0.25">
      <c r="D15" s="68" t="s">
        <v>3</v>
      </c>
      <c r="E15" s="65" t="s">
        <v>0</v>
      </c>
      <c r="F15" s="13" t="s">
        <v>1</v>
      </c>
      <c r="G15" s="66" t="s">
        <v>41</v>
      </c>
      <c r="H15" s="63" t="s">
        <v>4</v>
      </c>
      <c r="I15" s="63"/>
      <c r="J15" s="63"/>
      <c r="K15" s="63"/>
      <c r="N15" s="41">
        <v>7</v>
      </c>
    </row>
    <row r="16" spans="4:14" ht="18.75" customHeight="1" x14ac:dyDescent="0.25">
      <c r="D16" s="69"/>
      <c r="E16" s="65"/>
      <c r="F16" s="14" t="s">
        <v>2</v>
      </c>
      <c r="G16" s="66"/>
      <c r="H16" s="10" t="s">
        <v>5</v>
      </c>
      <c r="I16" s="10" t="s">
        <v>6</v>
      </c>
      <c r="J16" s="10" t="s">
        <v>7</v>
      </c>
      <c r="K16" s="10" t="s">
        <v>8</v>
      </c>
      <c r="N16" s="41">
        <v>2</v>
      </c>
    </row>
    <row r="17" spans="4:14" s="1" customFormat="1" ht="31.5" customHeight="1" x14ac:dyDescent="0.2">
      <c r="D17" s="10" t="s">
        <v>10</v>
      </c>
      <c r="E17" s="15" t="s">
        <v>9</v>
      </c>
      <c r="F17" s="17" t="s">
        <v>107</v>
      </c>
      <c r="G17" s="4">
        <v>7</v>
      </c>
      <c r="H17" s="5">
        <v>30</v>
      </c>
      <c r="I17" s="4">
        <v>15</v>
      </c>
      <c r="J17" s="4">
        <v>45</v>
      </c>
      <c r="K17" s="4"/>
      <c r="N17" s="42">
        <v>5</v>
      </c>
    </row>
    <row r="18" spans="4:14" s="1" customFormat="1" ht="31.5" customHeight="1" x14ac:dyDescent="0.2">
      <c r="D18" s="10" t="s">
        <v>12</v>
      </c>
      <c r="E18" s="15" t="s">
        <v>11</v>
      </c>
      <c r="F18" s="4" t="s">
        <v>108</v>
      </c>
      <c r="G18" s="4">
        <v>2</v>
      </c>
      <c r="H18" s="4">
        <v>18</v>
      </c>
      <c r="I18" s="4"/>
      <c r="J18" s="4"/>
      <c r="K18" s="4">
        <v>5</v>
      </c>
      <c r="N18" s="43"/>
    </row>
    <row r="19" spans="4:14" s="1" customFormat="1" ht="26.25" customHeight="1" x14ac:dyDescent="0.2">
      <c r="D19" s="68" t="s">
        <v>14</v>
      </c>
      <c r="E19" s="15" t="s">
        <v>13</v>
      </c>
      <c r="F19" s="57" t="s">
        <v>109</v>
      </c>
      <c r="G19" s="42">
        <v>5</v>
      </c>
      <c r="H19" s="5">
        <v>30</v>
      </c>
      <c r="I19" s="4"/>
      <c r="J19" s="4"/>
      <c r="K19" s="4"/>
      <c r="N19" s="52">
        <v>5</v>
      </c>
    </row>
    <row r="20" spans="4:14" s="1" customFormat="1" ht="27" customHeight="1" x14ac:dyDescent="0.2">
      <c r="D20" s="69"/>
      <c r="E20" s="16" t="s">
        <v>106</v>
      </c>
      <c r="F20" s="58"/>
      <c r="G20" s="43"/>
      <c r="H20" s="5"/>
      <c r="I20" s="4"/>
      <c r="J20" s="4">
        <v>30</v>
      </c>
      <c r="K20" s="4"/>
      <c r="N20" s="52"/>
    </row>
    <row r="21" spans="4:14" s="1" customFormat="1" ht="24" customHeight="1" x14ac:dyDescent="0.2">
      <c r="D21" s="63" t="s">
        <v>16</v>
      </c>
      <c r="E21" s="15" t="s">
        <v>15</v>
      </c>
      <c r="F21" s="60" t="s">
        <v>110</v>
      </c>
      <c r="G21" s="52">
        <v>5</v>
      </c>
      <c r="H21" s="5">
        <v>30</v>
      </c>
      <c r="I21" s="4"/>
      <c r="J21" s="4"/>
      <c r="K21" s="4"/>
      <c r="N21" s="40">
        <v>6</v>
      </c>
    </row>
    <row r="22" spans="4:14" s="1" customFormat="1" ht="27.75" customHeight="1" x14ac:dyDescent="0.2">
      <c r="D22" s="63"/>
      <c r="E22" s="16" t="s">
        <v>17</v>
      </c>
      <c r="F22" s="60"/>
      <c r="G22" s="52"/>
      <c r="H22" s="5">
        <v>10</v>
      </c>
      <c r="I22" s="4">
        <v>10</v>
      </c>
      <c r="J22" s="4"/>
      <c r="K22" s="4"/>
      <c r="N22" s="40"/>
    </row>
    <row r="23" spans="4:14" s="1" customFormat="1" ht="29.25" customHeight="1" x14ac:dyDescent="0.2">
      <c r="D23" s="68" t="s">
        <v>19</v>
      </c>
      <c r="E23" s="39" t="s">
        <v>18</v>
      </c>
      <c r="F23" s="57" t="s">
        <v>111</v>
      </c>
      <c r="G23" s="27">
        <v>6</v>
      </c>
      <c r="H23" s="28">
        <v>50</v>
      </c>
      <c r="I23" s="27"/>
      <c r="J23" s="27"/>
      <c r="K23" s="27"/>
      <c r="N23" s="41">
        <v>2</v>
      </c>
    </row>
    <row r="24" spans="4:14" s="1" customFormat="1" ht="26.25" customHeight="1" x14ac:dyDescent="0.2">
      <c r="D24" s="69"/>
      <c r="E24" s="16" t="s">
        <v>17</v>
      </c>
      <c r="F24" s="58"/>
      <c r="G24" s="27"/>
      <c r="H24" s="28"/>
      <c r="I24" s="27"/>
      <c r="J24" s="27">
        <v>10</v>
      </c>
      <c r="K24" s="27"/>
      <c r="N24" s="1">
        <f>SUM(N15:N23)</f>
        <v>27</v>
      </c>
    </row>
    <row r="25" spans="4:14" s="1" customFormat="1" ht="31.5" customHeight="1" x14ac:dyDescent="0.2">
      <c r="D25" s="10" t="s">
        <v>20</v>
      </c>
      <c r="E25" s="15" t="s">
        <v>102</v>
      </c>
      <c r="F25" s="4" t="s">
        <v>112</v>
      </c>
      <c r="G25" s="4">
        <v>2</v>
      </c>
      <c r="H25" s="9"/>
      <c r="I25" s="4">
        <v>30</v>
      </c>
      <c r="J25" s="9"/>
      <c r="K25" s="9"/>
    </row>
    <row r="26" spans="4:14" ht="21.75" customHeight="1" x14ac:dyDescent="0.25">
      <c r="F26" s="23" t="s">
        <v>73</v>
      </c>
      <c r="G26" s="23">
        <f>SUM(G17:G25)</f>
        <v>27</v>
      </c>
    </row>
    <row r="28" spans="4:14" x14ac:dyDescent="0.25">
      <c r="D28" s="72" t="s">
        <v>40</v>
      </c>
      <c r="E28" s="72"/>
      <c r="F28" s="71"/>
      <c r="G28" s="72"/>
      <c r="H28" s="72"/>
      <c r="I28" s="72"/>
      <c r="J28" s="72"/>
      <c r="K28" s="72"/>
    </row>
    <row r="29" spans="4:14" ht="20.25" customHeight="1" x14ac:dyDescent="0.25">
      <c r="D29" s="63" t="s">
        <v>3</v>
      </c>
      <c r="E29" s="65" t="s">
        <v>0</v>
      </c>
      <c r="F29" s="13" t="s">
        <v>1</v>
      </c>
      <c r="G29" s="66" t="s">
        <v>41</v>
      </c>
      <c r="H29" s="63" t="s">
        <v>4</v>
      </c>
      <c r="I29" s="63"/>
      <c r="J29" s="63"/>
      <c r="K29" s="63"/>
      <c r="N29" s="52">
        <v>5</v>
      </c>
    </row>
    <row r="30" spans="4:14" ht="20.25" customHeight="1" x14ac:dyDescent="0.25">
      <c r="D30" s="63"/>
      <c r="E30" s="65"/>
      <c r="F30" s="14" t="s">
        <v>2</v>
      </c>
      <c r="G30" s="66"/>
      <c r="H30" s="2" t="s">
        <v>5</v>
      </c>
      <c r="I30" s="2" t="s">
        <v>6</v>
      </c>
      <c r="J30" s="2" t="s">
        <v>7</v>
      </c>
      <c r="K30" s="2" t="s">
        <v>8</v>
      </c>
      <c r="N30" s="52"/>
    </row>
    <row r="31" spans="4:14" ht="27" customHeight="1" x14ac:dyDescent="0.25">
      <c r="D31" s="47" t="s">
        <v>27</v>
      </c>
      <c r="E31" s="3" t="s">
        <v>25</v>
      </c>
      <c r="F31" s="43" t="s">
        <v>113</v>
      </c>
      <c r="G31" s="52">
        <v>5</v>
      </c>
      <c r="H31" s="5">
        <v>25</v>
      </c>
      <c r="I31" s="52"/>
      <c r="J31" s="52"/>
      <c r="K31" s="52"/>
      <c r="N31" s="52">
        <v>5</v>
      </c>
    </row>
    <row r="32" spans="4:14" ht="21.75" customHeight="1" x14ac:dyDescent="0.25">
      <c r="D32" s="47"/>
      <c r="E32" s="3" t="s">
        <v>26</v>
      </c>
      <c r="F32" s="52"/>
      <c r="G32" s="52"/>
      <c r="H32" s="5">
        <v>40</v>
      </c>
      <c r="I32" s="52"/>
      <c r="J32" s="52"/>
      <c r="K32" s="52"/>
      <c r="N32" s="52"/>
    </row>
    <row r="33" spans="4:14" x14ac:dyDescent="0.25">
      <c r="D33" s="47" t="s">
        <v>29</v>
      </c>
      <c r="E33" s="64" t="s">
        <v>28</v>
      </c>
      <c r="F33" s="52" t="s">
        <v>114</v>
      </c>
      <c r="G33" s="52">
        <v>5</v>
      </c>
      <c r="H33" s="57">
        <v>40</v>
      </c>
      <c r="I33" s="52"/>
      <c r="J33" s="52"/>
      <c r="K33" s="52"/>
      <c r="N33" s="42">
        <v>4</v>
      </c>
    </row>
    <row r="34" spans="4:14" x14ac:dyDescent="0.25">
      <c r="D34" s="47"/>
      <c r="E34" s="64"/>
      <c r="F34" s="52"/>
      <c r="G34" s="52"/>
      <c r="H34" s="58"/>
      <c r="I34" s="52"/>
      <c r="J34" s="52"/>
      <c r="K34" s="52"/>
      <c r="N34" s="43"/>
    </row>
    <row r="35" spans="4:14" ht="28.5" customHeight="1" x14ac:dyDescent="0.25">
      <c r="D35" s="48" t="s">
        <v>30</v>
      </c>
      <c r="E35" s="3" t="s">
        <v>104</v>
      </c>
      <c r="F35" s="42" t="s">
        <v>115</v>
      </c>
      <c r="G35" s="42">
        <v>4</v>
      </c>
      <c r="H35" s="42">
        <v>15</v>
      </c>
      <c r="I35" s="4"/>
      <c r="J35" s="42">
        <v>15</v>
      </c>
      <c r="K35" s="4"/>
      <c r="N35" s="52">
        <v>5</v>
      </c>
    </row>
    <row r="36" spans="4:14" ht="25.5" customHeight="1" x14ac:dyDescent="0.25">
      <c r="D36" s="50"/>
      <c r="E36" s="6" t="s">
        <v>105</v>
      </c>
      <c r="F36" s="43"/>
      <c r="G36" s="43"/>
      <c r="H36" s="43"/>
      <c r="I36" s="4"/>
      <c r="J36" s="43"/>
      <c r="K36" s="4"/>
      <c r="N36" s="52"/>
    </row>
    <row r="37" spans="4:14" ht="21.75" customHeight="1" x14ac:dyDescent="0.25">
      <c r="D37" s="63" t="s">
        <v>32</v>
      </c>
      <c r="E37" s="3" t="s">
        <v>31</v>
      </c>
      <c r="F37" s="52" t="s">
        <v>116</v>
      </c>
      <c r="G37" s="52">
        <v>5</v>
      </c>
      <c r="H37" s="5">
        <v>2</v>
      </c>
      <c r="I37" s="4"/>
      <c r="J37" s="4"/>
      <c r="K37" s="4"/>
      <c r="N37" s="41">
        <v>3</v>
      </c>
    </row>
    <row r="38" spans="4:14" ht="22.5" customHeight="1" x14ac:dyDescent="0.25">
      <c r="D38" s="63"/>
      <c r="E38" s="6" t="s">
        <v>33</v>
      </c>
      <c r="F38" s="52"/>
      <c r="G38" s="52"/>
      <c r="H38" s="5">
        <v>28</v>
      </c>
      <c r="I38" s="4"/>
      <c r="J38" s="4">
        <v>10</v>
      </c>
      <c r="K38" s="4">
        <v>10</v>
      </c>
      <c r="N38" s="42">
        <v>3</v>
      </c>
    </row>
    <row r="39" spans="4:14" ht="30.75" customHeight="1" x14ac:dyDescent="0.25">
      <c r="D39" s="10" t="s">
        <v>34</v>
      </c>
      <c r="E39" s="3" t="s">
        <v>103</v>
      </c>
      <c r="F39" s="4" t="s">
        <v>117</v>
      </c>
      <c r="G39" s="4">
        <v>3</v>
      </c>
      <c r="H39" s="4">
        <v>15</v>
      </c>
      <c r="I39" s="4"/>
      <c r="J39" s="4">
        <v>15</v>
      </c>
      <c r="K39" s="4"/>
      <c r="N39" s="56"/>
    </row>
    <row r="40" spans="4:14" x14ac:dyDescent="0.25">
      <c r="D40" s="68" t="s">
        <v>35</v>
      </c>
      <c r="E40" s="70" t="s">
        <v>28</v>
      </c>
      <c r="F40" s="57" t="s">
        <v>118</v>
      </c>
      <c r="G40" s="42">
        <v>3</v>
      </c>
      <c r="H40" s="57">
        <v>25</v>
      </c>
      <c r="I40" s="52"/>
      <c r="J40" s="52"/>
      <c r="K40" s="52"/>
      <c r="N40" s="43"/>
    </row>
    <row r="41" spans="4:14" x14ac:dyDescent="0.25">
      <c r="D41" s="73"/>
      <c r="E41" s="70"/>
      <c r="F41" s="74"/>
      <c r="G41" s="56"/>
      <c r="H41" s="58"/>
      <c r="I41" s="52"/>
      <c r="J41" s="52"/>
      <c r="K41" s="52"/>
      <c r="N41" s="41">
        <v>7</v>
      </c>
    </row>
    <row r="42" spans="4:14" ht="24" customHeight="1" x14ac:dyDescent="0.25">
      <c r="D42" s="69"/>
      <c r="E42" s="36" t="s">
        <v>100</v>
      </c>
      <c r="F42" s="58"/>
      <c r="G42" s="43"/>
      <c r="H42" s="35">
        <v>5</v>
      </c>
      <c r="I42" s="4"/>
      <c r="J42" s="4"/>
      <c r="K42" s="4"/>
      <c r="N42" s="41" t="s">
        <v>39</v>
      </c>
    </row>
    <row r="43" spans="4:14" ht="30" customHeight="1" x14ac:dyDescent="0.25">
      <c r="D43" s="10" t="s">
        <v>37</v>
      </c>
      <c r="E43" s="3" t="s">
        <v>36</v>
      </c>
      <c r="F43" s="4" t="s">
        <v>119</v>
      </c>
      <c r="G43" s="4">
        <v>7</v>
      </c>
      <c r="H43" s="4">
        <v>45</v>
      </c>
      <c r="I43" s="4"/>
      <c r="J43" s="4">
        <v>30</v>
      </c>
      <c r="K43" s="4"/>
      <c r="N43">
        <f>SUM(N29:N42)</f>
        <v>32</v>
      </c>
    </row>
    <row r="44" spans="4:14" ht="28.5" customHeight="1" x14ac:dyDescent="0.25">
      <c r="D44" s="10" t="s">
        <v>38</v>
      </c>
      <c r="E44" s="3" t="s">
        <v>36</v>
      </c>
      <c r="F44" s="4" t="s">
        <v>120</v>
      </c>
      <c r="G44" s="4" t="s">
        <v>39</v>
      </c>
      <c r="H44" s="4"/>
      <c r="I44" s="4"/>
      <c r="J44" s="4"/>
      <c r="K44" s="4">
        <v>15</v>
      </c>
    </row>
    <row r="45" spans="4:14" ht="21" customHeight="1" x14ac:dyDescent="0.25">
      <c r="F45" s="4" t="s">
        <v>73</v>
      </c>
      <c r="G45" s="21">
        <f>SUM(G31:G44)</f>
        <v>32</v>
      </c>
      <c r="H45" s="75">
        <v>32.5</v>
      </c>
    </row>
    <row r="48" spans="4:14" x14ac:dyDescent="0.25">
      <c r="D48" s="67" t="s">
        <v>59</v>
      </c>
      <c r="E48" s="67"/>
      <c r="F48" s="67"/>
      <c r="G48" s="67"/>
      <c r="H48" s="67"/>
      <c r="I48" s="67"/>
      <c r="J48" s="67"/>
      <c r="K48" s="67"/>
    </row>
    <row r="49" spans="4:14" x14ac:dyDescent="0.25">
      <c r="D49" s="63" t="s">
        <v>3</v>
      </c>
      <c r="E49" s="65" t="s">
        <v>0</v>
      </c>
      <c r="F49" s="13" t="s">
        <v>1</v>
      </c>
      <c r="G49" s="66" t="s">
        <v>58</v>
      </c>
      <c r="H49" s="63" t="s">
        <v>4</v>
      </c>
      <c r="I49" s="63"/>
      <c r="J49" s="63"/>
      <c r="K49" s="63"/>
      <c r="N49" s="41">
        <v>4</v>
      </c>
    </row>
    <row r="50" spans="4:14" x14ac:dyDescent="0.25">
      <c r="D50" s="63"/>
      <c r="E50" s="65"/>
      <c r="F50" s="14" t="s">
        <v>2</v>
      </c>
      <c r="G50" s="66"/>
      <c r="H50" s="2" t="s">
        <v>5</v>
      </c>
      <c r="I50" s="2" t="s">
        <v>6</v>
      </c>
      <c r="J50" s="2" t="s">
        <v>7</v>
      </c>
      <c r="K50" s="2" t="s">
        <v>8</v>
      </c>
      <c r="N50" s="41">
        <v>3</v>
      </c>
    </row>
    <row r="51" spans="4:14" ht="27" customHeight="1" x14ac:dyDescent="0.25">
      <c r="D51" s="10" t="s">
        <v>42</v>
      </c>
      <c r="E51" s="3" t="s">
        <v>36</v>
      </c>
      <c r="F51" s="17" t="s">
        <v>121</v>
      </c>
      <c r="G51" s="4">
        <v>4</v>
      </c>
      <c r="H51" s="4">
        <v>45</v>
      </c>
      <c r="I51" s="4"/>
      <c r="J51" s="4"/>
      <c r="K51" s="4"/>
      <c r="N51" s="41">
        <v>4</v>
      </c>
    </row>
    <row r="52" spans="4:14" ht="27.75" customHeight="1" x14ac:dyDescent="0.25">
      <c r="D52" s="10" t="s">
        <v>44</v>
      </c>
      <c r="E52" s="3" t="s">
        <v>43</v>
      </c>
      <c r="F52" s="4" t="s">
        <v>122</v>
      </c>
      <c r="G52" s="4">
        <v>3</v>
      </c>
      <c r="H52" s="4">
        <v>15</v>
      </c>
      <c r="I52" s="4"/>
      <c r="J52" s="4">
        <v>15</v>
      </c>
      <c r="K52" s="4"/>
      <c r="N52" s="41">
        <v>4</v>
      </c>
    </row>
    <row r="53" spans="4:14" ht="30" x14ac:dyDescent="0.25">
      <c r="D53" s="10" t="s">
        <v>46</v>
      </c>
      <c r="E53" s="3" t="s">
        <v>45</v>
      </c>
      <c r="F53" s="4" t="s">
        <v>123</v>
      </c>
      <c r="G53" s="4">
        <v>4</v>
      </c>
      <c r="H53" s="4">
        <v>30</v>
      </c>
      <c r="I53" s="4">
        <v>10</v>
      </c>
      <c r="J53" s="4">
        <v>20</v>
      </c>
      <c r="K53" s="4"/>
      <c r="N53" s="41">
        <v>3</v>
      </c>
    </row>
    <row r="54" spans="4:14" ht="29.25" customHeight="1" x14ac:dyDescent="0.25">
      <c r="D54" s="10" t="s">
        <v>47</v>
      </c>
      <c r="E54" s="3" t="s">
        <v>31</v>
      </c>
      <c r="F54" s="4" t="s">
        <v>124</v>
      </c>
      <c r="G54" s="4">
        <v>4</v>
      </c>
      <c r="H54" s="4">
        <v>25</v>
      </c>
      <c r="I54" s="4"/>
      <c r="J54" s="4">
        <v>7</v>
      </c>
      <c r="K54" s="4">
        <v>8</v>
      </c>
      <c r="N54" s="52">
        <v>3</v>
      </c>
    </row>
    <row r="55" spans="4:14" ht="25.5" customHeight="1" x14ac:dyDescent="0.25">
      <c r="D55" s="10" t="s">
        <v>49</v>
      </c>
      <c r="E55" s="3" t="s">
        <v>48</v>
      </c>
      <c r="F55" s="4" t="s">
        <v>125</v>
      </c>
      <c r="G55" s="4">
        <v>3</v>
      </c>
      <c r="H55" s="4">
        <v>30</v>
      </c>
      <c r="I55" s="4"/>
      <c r="J55" s="4"/>
      <c r="K55" s="4"/>
      <c r="N55" s="52"/>
    </row>
    <row r="56" spans="4:14" ht="23.25" customHeight="1" x14ac:dyDescent="0.25">
      <c r="D56" s="63" t="s">
        <v>51</v>
      </c>
      <c r="E56" s="3" t="s">
        <v>50</v>
      </c>
      <c r="F56" s="52" t="s">
        <v>126</v>
      </c>
      <c r="G56" s="52">
        <v>3</v>
      </c>
      <c r="H56" s="5">
        <v>2</v>
      </c>
      <c r="I56" s="4"/>
      <c r="J56" s="4"/>
      <c r="K56" s="4"/>
      <c r="N56" s="52">
        <v>4</v>
      </c>
    </row>
    <row r="57" spans="4:14" ht="23.25" customHeight="1" x14ac:dyDescent="0.25">
      <c r="D57" s="63"/>
      <c r="E57" s="6" t="s">
        <v>52</v>
      </c>
      <c r="F57" s="52"/>
      <c r="G57" s="52"/>
      <c r="H57" s="5">
        <v>22</v>
      </c>
      <c r="I57" s="4"/>
      <c r="J57" s="4">
        <v>6</v>
      </c>
      <c r="K57" s="4"/>
      <c r="N57" s="52"/>
    </row>
    <row r="58" spans="4:14" ht="22.5" customHeight="1" x14ac:dyDescent="0.25">
      <c r="D58" s="63" t="s">
        <v>54</v>
      </c>
      <c r="E58" s="7" t="s">
        <v>53</v>
      </c>
      <c r="F58" s="52" t="s">
        <v>127</v>
      </c>
      <c r="G58" s="52">
        <v>4</v>
      </c>
      <c r="H58" s="4">
        <v>20</v>
      </c>
      <c r="I58" s="4"/>
      <c r="J58" s="4"/>
      <c r="K58" s="4"/>
      <c r="N58" s="42">
        <v>6</v>
      </c>
    </row>
    <row r="59" spans="4:14" ht="24" customHeight="1" x14ac:dyDescent="0.25">
      <c r="D59" s="63"/>
      <c r="E59" s="8" t="s">
        <v>55</v>
      </c>
      <c r="F59" s="52"/>
      <c r="G59" s="52"/>
      <c r="H59" s="4">
        <v>18</v>
      </c>
      <c r="I59" s="4"/>
      <c r="J59" s="4">
        <v>7</v>
      </c>
      <c r="K59" s="4">
        <v>7</v>
      </c>
      <c r="N59" s="43"/>
    </row>
    <row r="60" spans="4:14" ht="24" customHeight="1" x14ac:dyDescent="0.25">
      <c r="D60" s="48" t="s">
        <v>57</v>
      </c>
      <c r="E60" s="18" t="s">
        <v>56</v>
      </c>
      <c r="F60" s="42" t="s">
        <v>128</v>
      </c>
      <c r="G60" s="42">
        <v>6</v>
      </c>
      <c r="H60" s="20">
        <v>35</v>
      </c>
      <c r="I60" s="4"/>
      <c r="J60" s="4"/>
      <c r="K60" s="4"/>
      <c r="N60">
        <f>SUM(N49:N59)</f>
        <v>31</v>
      </c>
    </row>
    <row r="61" spans="4:14" ht="21.75" customHeight="1" x14ac:dyDescent="0.25">
      <c r="D61" s="50"/>
      <c r="E61" s="19" t="s">
        <v>60</v>
      </c>
      <c r="F61" s="43"/>
      <c r="G61" s="43"/>
      <c r="H61" s="37">
        <v>5</v>
      </c>
      <c r="I61" s="38"/>
      <c r="J61" s="37">
        <v>10</v>
      </c>
      <c r="K61" s="37">
        <v>10</v>
      </c>
    </row>
    <row r="62" spans="4:14" ht="22.5" customHeight="1" x14ac:dyDescent="0.25">
      <c r="F62" s="23" t="s">
        <v>73</v>
      </c>
      <c r="G62" s="23">
        <f>SUM(G51:G61)</f>
        <v>31</v>
      </c>
    </row>
    <row r="65" spans="4:14" x14ac:dyDescent="0.25">
      <c r="D65" s="67" t="s">
        <v>82</v>
      </c>
      <c r="E65" s="67"/>
      <c r="F65" s="67"/>
      <c r="G65" s="67"/>
      <c r="H65" s="67"/>
      <c r="I65" s="67"/>
      <c r="J65" s="67"/>
      <c r="K65" s="67"/>
    </row>
    <row r="66" spans="4:14" x14ac:dyDescent="0.25">
      <c r="D66" s="63" t="s">
        <v>3</v>
      </c>
      <c r="E66" s="65" t="s">
        <v>0</v>
      </c>
      <c r="F66" s="13" t="s">
        <v>1</v>
      </c>
      <c r="G66" s="66" t="s">
        <v>58</v>
      </c>
      <c r="H66" s="63" t="s">
        <v>4</v>
      </c>
      <c r="I66" s="63"/>
      <c r="J66" s="63"/>
      <c r="K66" s="63"/>
      <c r="N66" s="52">
        <v>3</v>
      </c>
    </row>
    <row r="67" spans="4:14" x14ac:dyDescent="0.25">
      <c r="D67" s="63"/>
      <c r="E67" s="65"/>
      <c r="F67" s="14" t="s">
        <v>2</v>
      </c>
      <c r="G67" s="66"/>
      <c r="H67" s="2" t="s">
        <v>5</v>
      </c>
      <c r="I67" s="2" t="s">
        <v>6</v>
      </c>
      <c r="J67" s="2" t="s">
        <v>7</v>
      </c>
      <c r="K67" s="2" t="s">
        <v>8</v>
      </c>
      <c r="N67" s="52"/>
    </row>
    <row r="68" spans="4:14" x14ac:dyDescent="0.25">
      <c r="D68" s="47" t="s">
        <v>62</v>
      </c>
      <c r="E68" s="64" t="s">
        <v>61</v>
      </c>
      <c r="F68" s="43" t="s">
        <v>129</v>
      </c>
      <c r="G68" s="52">
        <v>3</v>
      </c>
      <c r="H68" s="57">
        <v>25</v>
      </c>
      <c r="I68" s="52"/>
      <c r="J68" s="52"/>
      <c r="K68" s="52"/>
      <c r="N68" s="52"/>
    </row>
    <row r="69" spans="4:14" ht="9.75" customHeight="1" x14ac:dyDescent="0.25">
      <c r="D69" s="47"/>
      <c r="E69" s="64"/>
      <c r="F69" s="52"/>
      <c r="G69" s="52"/>
      <c r="H69" s="58"/>
      <c r="I69" s="52"/>
      <c r="J69" s="52"/>
      <c r="K69" s="52"/>
      <c r="N69" s="42">
        <v>5</v>
      </c>
    </row>
    <row r="70" spans="4:14" ht="20.25" customHeight="1" x14ac:dyDescent="0.25">
      <c r="D70" s="47"/>
      <c r="E70" s="6" t="s">
        <v>63</v>
      </c>
      <c r="F70" s="52"/>
      <c r="G70" s="52"/>
      <c r="H70" s="5"/>
      <c r="I70" s="4">
        <v>5</v>
      </c>
      <c r="J70" s="4">
        <v>15</v>
      </c>
      <c r="K70" s="4"/>
      <c r="N70" s="43"/>
    </row>
    <row r="71" spans="4:14" ht="27.75" customHeight="1" x14ac:dyDescent="0.25">
      <c r="D71" s="48" t="s">
        <v>64</v>
      </c>
      <c r="E71" s="3" t="s">
        <v>56</v>
      </c>
      <c r="F71" s="42" t="s">
        <v>130</v>
      </c>
      <c r="G71" s="42">
        <v>5</v>
      </c>
      <c r="H71" s="4">
        <v>25</v>
      </c>
      <c r="I71" s="4"/>
      <c r="J71" s="4"/>
      <c r="K71" s="4"/>
      <c r="N71" s="41">
        <v>3</v>
      </c>
    </row>
    <row r="72" spans="4:14" ht="24" customHeight="1" x14ac:dyDescent="0.25">
      <c r="D72" s="50"/>
      <c r="E72" s="6" t="s">
        <v>72</v>
      </c>
      <c r="F72" s="43"/>
      <c r="G72" s="43"/>
      <c r="H72" s="4">
        <v>5</v>
      </c>
      <c r="I72" s="4"/>
      <c r="J72" s="4">
        <v>5</v>
      </c>
      <c r="K72" s="4">
        <v>10</v>
      </c>
      <c r="N72" s="41">
        <v>3</v>
      </c>
    </row>
    <row r="73" spans="4:14" ht="31.5" customHeight="1" x14ac:dyDescent="0.25">
      <c r="D73" s="10" t="s">
        <v>65</v>
      </c>
      <c r="E73" s="3" t="s">
        <v>31</v>
      </c>
      <c r="F73" s="4" t="s">
        <v>131</v>
      </c>
      <c r="G73" s="4">
        <v>3</v>
      </c>
      <c r="H73" s="4">
        <v>25</v>
      </c>
      <c r="I73" s="4"/>
      <c r="J73" s="4">
        <v>15</v>
      </c>
      <c r="K73" s="4"/>
      <c r="N73" s="52">
        <v>6</v>
      </c>
    </row>
    <row r="74" spans="4:14" ht="31.5" customHeight="1" x14ac:dyDescent="0.25">
      <c r="D74" s="10" t="s">
        <v>66</v>
      </c>
      <c r="E74" s="3" t="s">
        <v>31</v>
      </c>
      <c r="F74" s="4" t="s">
        <v>132</v>
      </c>
      <c r="G74" s="4">
        <v>3</v>
      </c>
      <c r="H74" s="4">
        <v>20</v>
      </c>
      <c r="I74" s="4"/>
      <c r="J74" s="4">
        <v>20</v>
      </c>
      <c r="K74" s="4"/>
      <c r="N74" s="52"/>
    </row>
    <row r="75" spans="4:14" x14ac:dyDescent="0.25">
      <c r="D75" s="63" t="s">
        <v>67</v>
      </c>
      <c r="E75" s="70" t="s">
        <v>18</v>
      </c>
      <c r="F75" s="52" t="s">
        <v>133</v>
      </c>
      <c r="G75" s="52">
        <v>6</v>
      </c>
      <c r="H75" s="57">
        <v>40</v>
      </c>
      <c r="I75" s="52">
        <v>14</v>
      </c>
      <c r="J75" s="42">
        <v>6</v>
      </c>
      <c r="K75" s="52"/>
      <c r="N75" s="41">
        <v>3</v>
      </c>
    </row>
    <row r="76" spans="4:14" x14ac:dyDescent="0.25">
      <c r="D76" s="63"/>
      <c r="E76" s="70"/>
      <c r="F76" s="52"/>
      <c r="G76" s="52"/>
      <c r="H76" s="58"/>
      <c r="I76" s="52"/>
      <c r="J76" s="43"/>
      <c r="K76" s="52"/>
      <c r="N76" s="52">
        <v>4</v>
      </c>
    </row>
    <row r="77" spans="4:14" ht="35.25" customHeight="1" x14ac:dyDescent="0.25">
      <c r="D77" s="10" t="s">
        <v>68</v>
      </c>
      <c r="E77" s="3" t="s">
        <v>31</v>
      </c>
      <c r="F77" s="4" t="s">
        <v>134</v>
      </c>
      <c r="G77" s="4">
        <v>3</v>
      </c>
      <c r="H77" s="5">
        <v>20</v>
      </c>
      <c r="I77" s="4"/>
      <c r="J77" s="4">
        <v>5</v>
      </c>
      <c r="K77" s="4">
        <v>5</v>
      </c>
      <c r="N77" s="52"/>
    </row>
    <row r="78" spans="4:14" x14ac:dyDescent="0.25">
      <c r="D78" s="63" t="s">
        <v>69</v>
      </c>
      <c r="E78" s="64" t="s">
        <v>48</v>
      </c>
      <c r="F78" s="52" t="s">
        <v>135</v>
      </c>
      <c r="G78" s="52">
        <v>4</v>
      </c>
      <c r="H78" s="57">
        <v>20</v>
      </c>
      <c r="I78" s="52"/>
      <c r="J78" s="52"/>
      <c r="K78" s="52"/>
      <c r="N78" s="52"/>
    </row>
    <row r="79" spans="4:14" ht="9" customHeight="1" x14ac:dyDescent="0.25">
      <c r="D79" s="63"/>
      <c r="E79" s="64"/>
      <c r="F79" s="52"/>
      <c r="G79" s="52"/>
      <c r="H79" s="58"/>
      <c r="I79" s="52"/>
      <c r="J79" s="52"/>
      <c r="K79" s="52"/>
      <c r="N79" s="52">
        <v>4</v>
      </c>
    </row>
    <row r="80" spans="4:14" ht="22.5" customHeight="1" x14ac:dyDescent="0.25">
      <c r="D80" s="63"/>
      <c r="E80" s="6" t="s">
        <v>70</v>
      </c>
      <c r="F80" s="52"/>
      <c r="G80" s="52"/>
      <c r="H80" s="5"/>
      <c r="I80" s="4"/>
      <c r="J80" s="4">
        <v>6</v>
      </c>
      <c r="K80" s="4">
        <v>20</v>
      </c>
      <c r="N80" s="52"/>
    </row>
    <row r="81" spans="4:14" ht="27" customHeight="1" x14ac:dyDescent="0.25">
      <c r="D81" s="63" t="s">
        <v>71</v>
      </c>
      <c r="E81" s="7" t="s">
        <v>53</v>
      </c>
      <c r="F81" s="52" t="s">
        <v>136</v>
      </c>
      <c r="G81" s="52">
        <v>4</v>
      </c>
      <c r="H81" s="5">
        <v>4</v>
      </c>
      <c r="I81" s="4"/>
      <c r="J81" s="4"/>
      <c r="K81" s="4"/>
      <c r="N81">
        <f>SUM(N66:N80)</f>
        <v>31</v>
      </c>
    </row>
    <row r="82" spans="4:14" ht="24" customHeight="1" x14ac:dyDescent="0.25">
      <c r="D82" s="63"/>
      <c r="E82" s="8" t="s">
        <v>70</v>
      </c>
      <c r="F82" s="52"/>
      <c r="G82" s="52"/>
      <c r="H82" s="5">
        <v>8</v>
      </c>
      <c r="I82" s="4"/>
      <c r="J82" s="4">
        <v>9</v>
      </c>
      <c r="K82" s="4">
        <v>30</v>
      </c>
    </row>
    <row r="83" spans="4:14" ht="20.25" customHeight="1" x14ac:dyDescent="0.25">
      <c r="F83" s="23" t="s">
        <v>73</v>
      </c>
      <c r="G83" s="23">
        <f>SUM(G68:G82)</f>
        <v>31</v>
      </c>
    </row>
    <row r="86" spans="4:14" x14ac:dyDescent="0.25">
      <c r="D86" s="67" t="s">
        <v>84</v>
      </c>
      <c r="E86" s="67"/>
      <c r="F86" s="67"/>
      <c r="G86" s="67"/>
      <c r="H86" s="67"/>
      <c r="I86" s="67"/>
      <c r="J86" s="67"/>
      <c r="K86" s="67"/>
    </row>
    <row r="87" spans="4:14" x14ac:dyDescent="0.25">
      <c r="D87" s="63" t="s">
        <v>3</v>
      </c>
      <c r="E87" s="65" t="s">
        <v>0</v>
      </c>
      <c r="F87" s="68" t="s">
        <v>83</v>
      </c>
      <c r="G87" s="66" t="s">
        <v>58</v>
      </c>
      <c r="H87" s="63" t="s">
        <v>4</v>
      </c>
      <c r="I87" s="63"/>
      <c r="J87" s="63"/>
      <c r="K87" s="63"/>
      <c r="N87" s="52">
        <v>6</v>
      </c>
    </row>
    <row r="88" spans="4:14" x14ac:dyDescent="0.25">
      <c r="D88" s="63"/>
      <c r="E88" s="65"/>
      <c r="F88" s="69"/>
      <c r="G88" s="66"/>
      <c r="H88" s="2" t="s">
        <v>5</v>
      </c>
      <c r="I88" s="2" t="s">
        <v>6</v>
      </c>
      <c r="J88" s="2" t="s">
        <v>7</v>
      </c>
      <c r="K88" s="2" t="s">
        <v>8</v>
      </c>
      <c r="N88" s="52"/>
    </row>
    <row r="89" spans="4:14" ht="21.75" customHeight="1" x14ac:dyDescent="0.25">
      <c r="D89" s="47" t="s">
        <v>74</v>
      </c>
      <c r="E89" s="15" t="s">
        <v>18</v>
      </c>
      <c r="F89" s="43" t="s">
        <v>137</v>
      </c>
      <c r="G89" s="52">
        <v>6</v>
      </c>
      <c r="H89" s="5">
        <v>37</v>
      </c>
      <c r="I89" s="4"/>
      <c r="J89" s="4"/>
      <c r="K89" s="4"/>
      <c r="N89" s="52">
        <v>6</v>
      </c>
    </row>
    <row r="90" spans="4:14" ht="21.75" customHeight="1" x14ac:dyDescent="0.25">
      <c r="D90" s="47"/>
      <c r="E90" s="16" t="s">
        <v>75</v>
      </c>
      <c r="F90" s="52"/>
      <c r="G90" s="52"/>
      <c r="H90" s="5">
        <v>8</v>
      </c>
      <c r="I90" s="4">
        <v>15</v>
      </c>
      <c r="J90" s="4"/>
      <c r="K90" s="4"/>
      <c r="N90" s="52"/>
    </row>
    <row r="91" spans="4:14" x14ac:dyDescent="0.25">
      <c r="D91" s="48" t="s">
        <v>77</v>
      </c>
      <c r="E91" s="61" t="s">
        <v>76</v>
      </c>
      <c r="F91" s="52" t="s">
        <v>138</v>
      </c>
      <c r="G91" s="52">
        <v>6</v>
      </c>
      <c r="H91" s="57">
        <v>40</v>
      </c>
      <c r="I91" s="52">
        <v>10</v>
      </c>
      <c r="J91" s="42">
        <v>10</v>
      </c>
      <c r="K91" s="52"/>
      <c r="N91" s="42">
        <v>6</v>
      </c>
    </row>
    <row r="92" spans="4:14" ht="19.5" customHeight="1" x14ac:dyDescent="0.25">
      <c r="D92" s="50"/>
      <c r="E92" s="62"/>
      <c r="F92" s="52"/>
      <c r="G92" s="52"/>
      <c r="H92" s="58"/>
      <c r="I92" s="52"/>
      <c r="J92" s="43"/>
      <c r="K92" s="52"/>
      <c r="N92" s="56"/>
    </row>
    <row r="93" spans="4:14" ht="15" customHeight="1" x14ac:dyDescent="0.25">
      <c r="D93" s="48" t="s">
        <v>78</v>
      </c>
      <c r="E93" s="59" t="s">
        <v>56</v>
      </c>
      <c r="F93" s="42" t="s">
        <v>139</v>
      </c>
      <c r="G93" s="42">
        <v>6</v>
      </c>
      <c r="H93" s="57">
        <v>35</v>
      </c>
      <c r="I93" s="52"/>
      <c r="J93" s="42"/>
      <c r="K93" s="52"/>
      <c r="N93" s="56"/>
    </row>
    <row r="94" spans="4:14" ht="18" customHeight="1" x14ac:dyDescent="0.25">
      <c r="D94" s="49"/>
      <c r="E94" s="59"/>
      <c r="F94" s="56"/>
      <c r="G94" s="56"/>
      <c r="H94" s="58"/>
      <c r="I94" s="52"/>
      <c r="J94" s="43"/>
      <c r="K94" s="52"/>
      <c r="N94" s="43"/>
    </row>
    <row r="95" spans="4:14" ht="18" customHeight="1" x14ac:dyDescent="0.25">
      <c r="D95" s="49"/>
      <c r="E95" s="54" t="s">
        <v>72</v>
      </c>
      <c r="F95" s="56"/>
      <c r="G95" s="56"/>
      <c r="H95" s="57"/>
      <c r="I95" s="42">
        <v>15</v>
      </c>
      <c r="J95" s="42">
        <v>10</v>
      </c>
      <c r="K95" s="42"/>
      <c r="N95" s="52">
        <v>4</v>
      </c>
    </row>
    <row r="96" spans="4:14" ht="10.5" customHeight="1" x14ac:dyDescent="0.25">
      <c r="D96" s="50"/>
      <c r="E96" s="55"/>
      <c r="F96" s="43"/>
      <c r="G96" s="43"/>
      <c r="H96" s="58"/>
      <c r="I96" s="43"/>
      <c r="J96" s="43"/>
      <c r="K96" s="43"/>
      <c r="N96" s="52"/>
    </row>
    <row r="97" spans="4:14" x14ac:dyDescent="0.25">
      <c r="D97" s="47" t="s">
        <v>79</v>
      </c>
      <c r="E97" s="59" t="s">
        <v>61</v>
      </c>
      <c r="F97" s="52" t="s">
        <v>140</v>
      </c>
      <c r="G97" s="52">
        <v>4</v>
      </c>
      <c r="H97" s="60">
        <v>20</v>
      </c>
      <c r="I97" s="52">
        <v>8</v>
      </c>
      <c r="J97" s="52">
        <v>20</v>
      </c>
      <c r="K97" s="52">
        <v>8</v>
      </c>
      <c r="N97" s="40">
        <v>3</v>
      </c>
    </row>
    <row r="98" spans="4:14" ht="21" customHeight="1" x14ac:dyDescent="0.25">
      <c r="D98" s="47"/>
      <c r="E98" s="59"/>
      <c r="F98" s="52"/>
      <c r="G98" s="52"/>
      <c r="H98" s="60"/>
      <c r="I98" s="52"/>
      <c r="J98" s="52"/>
      <c r="K98" s="52"/>
      <c r="N98" s="30">
        <v>2</v>
      </c>
    </row>
    <row r="99" spans="4:14" ht="29.25" customHeight="1" x14ac:dyDescent="0.25">
      <c r="D99" s="26" t="s">
        <v>81</v>
      </c>
      <c r="E99" s="22" t="s">
        <v>80</v>
      </c>
      <c r="F99" s="27" t="s">
        <v>141</v>
      </c>
      <c r="G99" s="27">
        <v>3</v>
      </c>
      <c r="H99" s="28">
        <v>30</v>
      </c>
      <c r="I99" s="27"/>
      <c r="J99" s="27">
        <v>10</v>
      </c>
      <c r="K99" s="27"/>
      <c r="N99" s="52">
        <v>3</v>
      </c>
    </row>
    <row r="100" spans="4:14" ht="24.75" customHeight="1" x14ac:dyDescent="0.25">
      <c r="D100" s="25" t="s">
        <v>85</v>
      </c>
      <c r="E100" s="15" t="s">
        <v>31</v>
      </c>
      <c r="F100" s="4" t="s">
        <v>142</v>
      </c>
      <c r="G100" s="30">
        <v>2</v>
      </c>
      <c r="H100" s="23"/>
      <c r="I100" s="23"/>
      <c r="J100" s="23">
        <v>25</v>
      </c>
      <c r="K100" s="23"/>
      <c r="N100" s="52"/>
    </row>
    <row r="101" spans="4:14" ht="22.5" customHeight="1" x14ac:dyDescent="0.25">
      <c r="D101" s="53" t="s">
        <v>86</v>
      </c>
      <c r="E101" s="3" t="s">
        <v>48</v>
      </c>
      <c r="F101" s="52" t="s">
        <v>143</v>
      </c>
      <c r="G101" s="52">
        <v>3</v>
      </c>
      <c r="H101" s="5">
        <v>17</v>
      </c>
      <c r="I101" s="4"/>
      <c r="J101" s="4"/>
      <c r="K101" s="4"/>
      <c r="N101">
        <f>SUM(N87:N100)</f>
        <v>30</v>
      </c>
    </row>
    <row r="102" spans="4:14" ht="22.5" customHeight="1" x14ac:dyDescent="0.25">
      <c r="D102" s="53"/>
      <c r="E102" s="6" t="s">
        <v>87</v>
      </c>
      <c r="F102" s="52"/>
      <c r="G102" s="52"/>
      <c r="H102" s="5"/>
      <c r="I102" s="4"/>
      <c r="J102" s="4"/>
      <c r="K102" s="4">
        <v>25</v>
      </c>
    </row>
    <row r="103" spans="4:14" ht="22.5" customHeight="1" x14ac:dyDescent="0.25">
      <c r="F103" s="23" t="s">
        <v>73</v>
      </c>
      <c r="G103" s="24">
        <f>SUM(G89:G102)</f>
        <v>30</v>
      </c>
    </row>
    <row r="107" spans="4:14" x14ac:dyDescent="0.25">
      <c r="D107" s="46" t="s">
        <v>94</v>
      </c>
      <c r="E107" s="46"/>
      <c r="F107" s="46"/>
      <c r="G107" s="46"/>
      <c r="H107" s="46"/>
      <c r="I107" s="46"/>
      <c r="J107" s="46"/>
      <c r="K107" s="46"/>
    </row>
    <row r="108" spans="4:14" ht="22.5" customHeight="1" x14ac:dyDescent="0.25">
      <c r="D108" s="51" t="s">
        <v>3</v>
      </c>
      <c r="E108" s="51" t="s">
        <v>0</v>
      </c>
      <c r="F108" s="48" t="s">
        <v>83</v>
      </c>
      <c r="G108" s="47" t="s">
        <v>58</v>
      </c>
      <c r="H108" s="47" t="s">
        <v>4</v>
      </c>
      <c r="I108" s="47"/>
      <c r="J108" s="47"/>
      <c r="K108" s="47"/>
      <c r="N108" s="42">
        <v>4</v>
      </c>
    </row>
    <row r="109" spans="4:14" ht="20.25" customHeight="1" x14ac:dyDescent="0.25">
      <c r="D109" s="51"/>
      <c r="E109" s="51"/>
      <c r="F109" s="49"/>
      <c r="G109" s="47"/>
      <c r="H109" s="47" t="s">
        <v>5</v>
      </c>
      <c r="I109" s="47" t="s">
        <v>6</v>
      </c>
      <c r="J109" s="47" t="s">
        <v>7</v>
      </c>
      <c r="K109" s="47" t="s">
        <v>8</v>
      </c>
      <c r="N109" s="43"/>
    </row>
    <row r="110" spans="4:14" ht="6" customHeight="1" x14ac:dyDescent="0.25">
      <c r="D110" s="51"/>
      <c r="E110" s="51"/>
      <c r="F110" s="50"/>
      <c r="G110" s="47"/>
      <c r="H110" s="47"/>
      <c r="I110" s="47"/>
      <c r="J110" s="47"/>
      <c r="K110" s="47"/>
      <c r="N110" s="42">
        <v>4</v>
      </c>
    </row>
    <row r="111" spans="4:14" ht="25.5" customHeight="1" x14ac:dyDescent="0.25">
      <c r="D111" s="47" t="s">
        <v>88</v>
      </c>
      <c r="E111" s="3" t="s">
        <v>56</v>
      </c>
      <c r="F111" s="42" t="s">
        <v>144</v>
      </c>
      <c r="G111" s="42">
        <v>4</v>
      </c>
      <c r="H111" s="4">
        <v>20</v>
      </c>
      <c r="I111" s="4"/>
      <c r="J111" s="4"/>
      <c r="K111" s="4"/>
      <c r="N111" s="43"/>
    </row>
    <row r="112" spans="4:14" ht="22.5" customHeight="1" x14ac:dyDescent="0.25">
      <c r="D112" s="47"/>
      <c r="E112" s="6" t="s">
        <v>95</v>
      </c>
      <c r="F112" s="43"/>
      <c r="G112" s="43"/>
      <c r="H112" s="4"/>
      <c r="I112" s="4"/>
      <c r="J112" s="4">
        <v>10</v>
      </c>
      <c r="K112" s="4">
        <v>10</v>
      </c>
      <c r="N112" s="41">
        <v>9</v>
      </c>
    </row>
    <row r="113" spans="4:14" ht="28.5" customHeight="1" x14ac:dyDescent="0.25">
      <c r="D113" s="48" t="s">
        <v>89</v>
      </c>
      <c r="E113" s="3" t="s">
        <v>99</v>
      </c>
      <c r="F113" s="42" t="s">
        <v>145</v>
      </c>
      <c r="G113" s="42">
        <v>4</v>
      </c>
      <c r="H113" s="4"/>
      <c r="I113" s="4"/>
      <c r="J113" s="4">
        <v>5</v>
      </c>
      <c r="K113" s="4"/>
      <c r="N113" s="41">
        <v>3</v>
      </c>
    </row>
    <row r="114" spans="4:14" ht="26.25" customHeight="1" x14ac:dyDescent="0.25">
      <c r="D114" s="50"/>
      <c r="E114" s="31" t="s">
        <v>52</v>
      </c>
      <c r="F114" s="43"/>
      <c r="G114" s="43"/>
      <c r="H114" s="4"/>
      <c r="I114" s="4"/>
      <c r="J114" s="4">
        <v>75</v>
      </c>
      <c r="K114" s="4"/>
      <c r="N114" s="52">
        <v>3</v>
      </c>
    </row>
    <row r="115" spans="4:14" ht="30" customHeight="1" x14ac:dyDescent="0.25">
      <c r="D115" s="10" t="s">
        <v>91</v>
      </c>
      <c r="E115" s="3" t="s">
        <v>90</v>
      </c>
      <c r="F115" s="4" t="s">
        <v>146</v>
      </c>
      <c r="G115" s="4">
        <v>9</v>
      </c>
      <c r="H115" s="4"/>
      <c r="I115" s="4"/>
      <c r="J115" s="4"/>
      <c r="K115" s="4"/>
      <c r="N115" s="42"/>
    </row>
    <row r="116" spans="4:14" ht="26.25" customHeight="1" x14ac:dyDescent="0.25">
      <c r="D116" s="10" t="s">
        <v>92</v>
      </c>
      <c r="E116" s="3" t="s">
        <v>76</v>
      </c>
      <c r="F116" s="4" t="s">
        <v>147</v>
      </c>
      <c r="G116" s="4">
        <v>3</v>
      </c>
      <c r="H116" s="5">
        <v>25</v>
      </c>
      <c r="I116" s="4"/>
      <c r="J116" s="4"/>
      <c r="K116" s="4">
        <v>10</v>
      </c>
      <c r="N116" s="42">
        <v>3</v>
      </c>
    </row>
    <row r="117" spans="4:14" ht="27" customHeight="1" x14ac:dyDescent="0.25">
      <c r="D117" s="47" t="s">
        <v>93</v>
      </c>
      <c r="E117" s="3" t="s">
        <v>48</v>
      </c>
      <c r="F117" s="52" t="s">
        <v>148</v>
      </c>
      <c r="G117" s="52">
        <v>3</v>
      </c>
      <c r="H117" s="5">
        <v>17</v>
      </c>
      <c r="I117" s="4"/>
      <c r="J117" s="4"/>
      <c r="K117" s="4"/>
      <c r="N117" s="43"/>
    </row>
    <row r="118" spans="4:14" ht="27" customHeight="1" x14ac:dyDescent="0.25">
      <c r="D118" s="48"/>
      <c r="E118" s="31" t="s">
        <v>52</v>
      </c>
      <c r="F118" s="42"/>
      <c r="G118" s="42"/>
      <c r="H118" s="28"/>
      <c r="I118" s="27"/>
      <c r="J118" s="27">
        <v>25</v>
      </c>
      <c r="K118" s="27"/>
      <c r="N118" s="44">
        <v>3</v>
      </c>
    </row>
    <row r="119" spans="4:14" ht="30.75" customHeight="1" x14ac:dyDescent="0.25">
      <c r="D119" s="68" t="s">
        <v>96</v>
      </c>
      <c r="E119" s="32" t="s">
        <v>80</v>
      </c>
      <c r="F119" s="57" t="s">
        <v>149</v>
      </c>
      <c r="G119" s="42">
        <v>3</v>
      </c>
      <c r="H119" s="28">
        <v>16</v>
      </c>
      <c r="I119" s="27">
        <v>1</v>
      </c>
      <c r="J119" s="27">
        <v>6</v>
      </c>
      <c r="K119" s="27"/>
      <c r="N119" s="45"/>
    </row>
    <row r="120" spans="4:14" ht="26.25" customHeight="1" x14ac:dyDescent="0.25">
      <c r="D120" s="69"/>
      <c r="E120" s="31" t="s">
        <v>52</v>
      </c>
      <c r="F120" s="58"/>
      <c r="G120" s="43"/>
      <c r="H120" s="28"/>
      <c r="I120" s="27"/>
      <c r="J120" s="27">
        <v>2</v>
      </c>
      <c r="K120" s="27">
        <v>5</v>
      </c>
      <c r="N120">
        <f>SUM(N108:N119)</f>
        <v>29</v>
      </c>
    </row>
    <row r="121" spans="4:14" ht="23.25" customHeight="1" x14ac:dyDescent="0.25">
      <c r="D121" s="29" t="s">
        <v>97</v>
      </c>
      <c r="E121" s="7" t="s">
        <v>48</v>
      </c>
      <c r="F121" s="42" t="s">
        <v>150</v>
      </c>
      <c r="G121" s="44">
        <v>3</v>
      </c>
      <c r="H121" s="30">
        <v>15</v>
      </c>
      <c r="I121" s="30"/>
      <c r="J121" s="30"/>
      <c r="K121" s="33"/>
    </row>
    <row r="122" spans="4:14" ht="23.25" customHeight="1" x14ac:dyDescent="0.25">
      <c r="D122" s="24"/>
      <c r="E122" s="34" t="s">
        <v>98</v>
      </c>
      <c r="F122" s="43"/>
      <c r="G122" s="45"/>
      <c r="H122" s="30"/>
      <c r="I122" s="30">
        <v>4</v>
      </c>
      <c r="J122" s="30">
        <v>15</v>
      </c>
      <c r="K122" s="33"/>
    </row>
    <row r="123" spans="4:14" ht="20.25" customHeight="1" x14ac:dyDescent="0.25">
      <c r="F123" s="23" t="s">
        <v>73</v>
      </c>
      <c r="G123" s="23">
        <f>SUM(G111:G122)</f>
        <v>29</v>
      </c>
    </row>
  </sheetData>
  <mergeCells count="191">
    <mergeCell ref="N29:N30"/>
    <mergeCell ref="N31:N32"/>
    <mergeCell ref="N33:N34"/>
    <mergeCell ref="N35:N36"/>
    <mergeCell ref="N38:N40"/>
    <mergeCell ref="N17:N18"/>
    <mergeCell ref="N19:N20"/>
    <mergeCell ref="N118:N119"/>
    <mergeCell ref="N66:N68"/>
    <mergeCell ref="N69:N70"/>
    <mergeCell ref="N73:N74"/>
    <mergeCell ref="N76:N78"/>
    <mergeCell ref="N79:N80"/>
    <mergeCell ref="N54:N55"/>
    <mergeCell ref="N56:N57"/>
    <mergeCell ref="N58:N59"/>
    <mergeCell ref="N87:N88"/>
    <mergeCell ref="N89:N90"/>
    <mergeCell ref="N91:N94"/>
    <mergeCell ref="N95:N96"/>
    <mergeCell ref="N99:N100"/>
    <mergeCell ref="N108:N109"/>
    <mergeCell ref="N110:N111"/>
    <mergeCell ref="N114:N115"/>
    <mergeCell ref="N116:N117"/>
    <mergeCell ref="F23:F24"/>
    <mergeCell ref="D23:D24"/>
    <mergeCell ref="D40:D42"/>
    <mergeCell ref="F40:F42"/>
    <mergeCell ref="G40:G42"/>
    <mergeCell ref="D113:D114"/>
    <mergeCell ref="F113:F114"/>
    <mergeCell ref="G113:G114"/>
    <mergeCell ref="D119:D120"/>
    <mergeCell ref="F119:F120"/>
    <mergeCell ref="G119:G120"/>
    <mergeCell ref="D58:D59"/>
    <mergeCell ref="F58:F59"/>
    <mergeCell ref="G58:G59"/>
    <mergeCell ref="D48:K48"/>
    <mergeCell ref="D60:D61"/>
    <mergeCell ref="F60:F61"/>
    <mergeCell ref="G60:G61"/>
    <mergeCell ref="D49:D50"/>
    <mergeCell ref="E49:E50"/>
    <mergeCell ref="G49:G50"/>
    <mergeCell ref="H49:K49"/>
    <mergeCell ref="D56:D57"/>
    <mergeCell ref="F56:F57"/>
    <mergeCell ref="G56:G57"/>
    <mergeCell ref="H68:H69"/>
    <mergeCell ref="F21:F22"/>
    <mergeCell ref="D21:D22"/>
    <mergeCell ref="G21:G22"/>
    <mergeCell ref="D7:K7"/>
    <mergeCell ref="D8:K8"/>
    <mergeCell ref="D10:K10"/>
    <mergeCell ref="D12:K12"/>
    <mergeCell ref="D14:K14"/>
    <mergeCell ref="E15:E16"/>
    <mergeCell ref="D15:D16"/>
    <mergeCell ref="G15:G16"/>
    <mergeCell ref="H15:K15"/>
    <mergeCell ref="D19:D20"/>
    <mergeCell ref="F19:F20"/>
    <mergeCell ref="G19:G20"/>
    <mergeCell ref="J31:J32"/>
    <mergeCell ref="K31:K32"/>
    <mergeCell ref="D31:D32"/>
    <mergeCell ref="D37:D38"/>
    <mergeCell ref="D28:K28"/>
    <mergeCell ref="K40:K41"/>
    <mergeCell ref="E29:E30"/>
    <mergeCell ref="H33:H34"/>
    <mergeCell ref="H40:H41"/>
    <mergeCell ref="K33:K34"/>
    <mergeCell ref="F37:F38"/>
    <mergeCell ref="G37:G38"/>
    <mergeCell ref="E40:E41"/>
    <mergeCell ref="I40:I41"/>
    <mergeCell ref="J40:J41"/>
    <mergeCell ref="D33:D34"/>
    <mergeCell ref="E33:E34"/>
    <mergeCell ref="F33:F34"/>
    <mergeCell ref="G33:G34"/>
    <mergeCell ref="I33:I34"/>
    <mergeCell ref="J33:J34"/>
    <mergeCell ref="G35:G36"/>
    <mergeCell ref="H35:H36"/>
    <mergeCell ref="J35:J36"/>
    <mergeCell ref="D29:D30"/>
    <mergeCell ref="G29:G30"/>
    <mergeCell ref="H29:K29"/>
    <mergeCell ref="F31:F32"/>
    <mergeCell ref="G31:G32"/>
    <mergeCell ref="I31:I32"/>
    <mergeCell ref="F71:F72"/>
    <mergeCell ref="D71:D72"/>
    <mergeCell ref="H75:H76"/>
    <mergeCell ref="D66:D67"/>
    <mergeCell ref="E66:E67"/>
    <mergeCell ref="G66:G67"/>
    <mergeCell ref="H66:K66"/>
    <mergeCell ref="D68:D70"/>
    <mergeCell ref="E68:E69"/>
    <mergeCell ref="F68:F70"/>
    <mergeCell ref="G68:G70"/>
    <mergeCell ref="I68:I69"/>
    <mergeCell ref="J68:J69"/>
    <mergeCell ref="K68:K69"/>
    <mergeCell ref="D65:K65"/>
    <mergeCell ref="G71:G72"/>
    <mergeCell ref="D35:D36"/>
    <mergeCell ref="F35:F36"/>
    <mergeCell ref="H78:H79"/>
    <mergeCell ref="J75:J76"/>
    <mergeCell ref="D78:D80"/>
    <mergeCell ref="E78:E79"/>
    <mergeCell ref="F78:F80"/>
    <mergeCell ref="G78:G80"/>
    <mergeCell ref="I78:I79"/>
    <mergeCell ref="J78:J79"/>
    <mergeCell ref="D87:D88"/>
    <mergeCell ref="E87:E88"/>
    <mergeCell ref="G87:G88"/>
    <mergeCell ref="H87:K87"/>
    <mergeCell ref="D86:K86"/>
    <mergeCell ref="F87:F88"/>
    <mergeCell ref="K78:K79"/>
    <mergeCell ref="D81:D82"/>
    <mergeCell ref="F81:F82"/>
    <mergeCell ref="G81:G82"/>
    <mergeCell ref="D75:D76"/>
    <mergeCell ref="E75:E76"/>
    <mergeCell ref="F75:F76"/>
    <mergeCell ref="G75:G76"/>
    <mergeCell ref="I75:I76"/>
    <mergeCell ref="K75:K76"/>
    <mergeCell ref="K91:K92"/>
    <mergeCell ref="E93:E94"/>
    <mergeCell ref="I93:I94"/>
    <mergeCell ref="K93:K94"/>
    <mergeCell ref="J91:J92"/>
    <mergeCell ref="H93:H94"/>
    <mergeCell ref="J93:J94"/>
    <mergeCell ref="D89:D90"/>
    <mergeCell ref="F89:F90"/>
    <mergeCell ref="G89:G90"/>
    <mergeCell ref="F91:F92"/>
    <mergeCell ref="G91:G92"/>
    <mergeCell ref="I91:I92"/>
    <mergeCell ref="E91:E92"/>
    <mergeCell ref="D91:D92"/>
    <mergeCell ref="H91:H92"/>
    <mergeCell ref="J95:J96"/>
    <mergeCell ref="K95:K96"/>
    <mergeCell ref="F101:F102"/>
    <mergeCell ref="G101:G102"/>
    <mergeCell ref="D101:D102"/>
    <mergeCell ref="D93:D96"/>
    <mergeCell ref="E95:E96"/>
    <mergeCell ref="F93:F96"/>
    <mergeCell ref="G93:G96"/>
    <mergeCell ref="J97:J98"/>
    <mergeCell ref="K97:K98"/>
    <mergeCell ref="H95:H96"/>
    <mergeCell ref="D97:D98"/>
    <mergeCell ref="E97:E98"/>
    <mergeCell ref="F97:F98"/>
    <mergeCell ref="G97:G98"/>
    <mergeCell ref="H97:H98"/>
    <mergeCell ref="I97:I98"/>
    <mergeCell ref="I95:I96"/>
    <mergeCell ref="F121:F122"/>
    <mergeCell ref="G121:G122"/>
    <mergeCell ref="F111:F112"/>
    <mergeCell ref="G111:G112"/>
    <mergeCell ref="D107:K107"/>
    <mergeCell ref="H109:H110"/>
    <mergeCell ref="I109:I110"/>
    <mergeCell ref="J109:J110"/>
    <mergeCell ref="K109:K110"/>
    <mergeCell ref="F108:F110"/>
    <mergeCell ref="D108:D110"/>
    <mergeCell ref="E108:E110"/>
    <mergeCell ref="G108:G110"/>
    <mergeCell ref="H108:K108"/>
    <mergeCell ref="F117:F118"/>
    <mergeCell ref="D117:D118"/>
    <mergeCell ref="G117:G118"/>
    <mergeCell ref="D111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Mirna Kovačić</cp:lastModifiedBy>
  <cp:lastPrinted>2025-09-04T04:54:11Z</cp:lastPrinted>
  <dcterms:created xsi:type="dcterms:W3CDTF">2025-08-26T04:52:23Z</dcterms:created>
  <dcterms:modified xsi:type="dcterms:W3CDTF">2025-09-22T12:57:06Z</dcterms:modified>
</cp:coreProperties>
</file>